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9"/>
  </bookViews>
  <sheets>
    <sheet name="31.12.2021" sheetId="1" r:id="rId1"/>
    <sheet name="25.01.2022" sheetId="2" r:id="rId2"/>
    <sheet name="31.01.2022" sheetId="3" r:id="rId3"/>
    <sheet name="28.02.2022" sheetId="4" r:id="rId4"/>
    <sheet name="31.03.2022" sheetId="5" r:id="rId5"/>
    <sheet name="29.04.2022" sheetId="6" r:id="rId6"/>
    <sheet name="31.05.2022" sheetId="7" r:id="rId7"/>
    <sheet name="30.06.2022" sheetId="8" r:id="rId8"/>
    <sheet name="30.09.2022" sheetId="9" r:id="rId9"/>
    <sheet name="29.11.2022" sheetId="10" r:id="rId10"/>
  </sheets>
  <definedNames/>
  <calcPr fullCalcOnLoad="1"/>
</workbook>
</file>

<file path=xl/sharedStrings.xml><?xml version="1.0" encoding="utf-8"?>
<sst xmlns="http://schemas.openxmlformats.org/spreadsheetml/2006/main" count="200" uniqueCount="29">
  <si>
    <t xml:space="preserve">Spitalul </t>
  </si>
  <si>
    <t>TOTAL</t>
  </si>
  <si>
    <t>SPITALUL JUDETEAN DE URGENTA DR. CONSTANTIN OPRIS BAIA MARE</t>
  </si>
  <si>
    <t>SPITALUL DE BOLI INFECTIOASE SI PSIHIATRIE BAIA MARE</t>
  </si>
  <si>
    <t xml:space="preserve">SPITALUL DE PNEUMOFTIZIOLOGIE DR. NICOLAE RUSDEA </t>
  </si>
  <si>
    <t>SPITALUL MUNICIPAL SIGHETU MARMATIEI</t>
  </si>
  <si>
    <t>SPITALUL DE PSIHIATRIE CAVNIC</t>
  </si>
  <si>
    <t>SPITALUL DE RECUPERARE BORSA</t>
  </si>
  <si>
    <t>SPITALUL ORASENESC TARGU LAPUS</t>
  </si>
  <si>
    <t>SPITALUL ORASENESC VISEU DE SUS</t>
  </si>
  <si>
    <t>SPITALUL SC CHE COSMEDICA SRL</t>
  </si>
  <si>
    <t>SPITALUL SC EUROMEDICA SA</t>
  </si>
  <si>
    <t>SPITALUL SC FORTIS DIAGNOSIS CENTER SRL</t>
  </si>
  <si>
    <t>SPITALUL CLINICA SFANTA MARIA SRL</t>
  </si>
  <si>
    <t>SPITALUL CLINICA SOMESAN SRL</t>
  </si>
  <si>
    <t>SPITALUL ONCOPREMIUM TEAM</t>
  </si>
  <si>
    <t>CENTRU MEDICAL CATALINA</t>
  </si>
  <si>
    <t>POLICLINICA SF IOAN</t>
  </si>
  <si>
    <t>Contractat la 31.12.2021 pentru ianuarie 2022</t>
  </si>
  <si>
    <t>Servicii spitalicesti 2022</t>
  </si>
  <si>
    <t>Contractat la 25.01.2022 pentru ianuarie 2022</t>
  </si>
  <si>
    <t>Contractat la 31.01.2022 pentru ianuarie-februarie 2022</t>
  </si>
  <si>
    <t>Contractat la 28.02.2022 pentru tr I 2022</t>
  </si>
  <si>
    <t>Contractat la 31.03.2022 pentru IAN-APR 2022</t>
  </si>
  <si>
    <t>Contractat la 29.04.2022 pentru AN 2022</t>
  </si>
  <si>
    <t>Contractat la 31.05.2022 pentru AN 2022</t>
  </si>
  <si>
    <t>Contractat la 30.06.2022 pentru AN 2022</t>
  </si>
  <si>
    <t>Contractat la 30.09.2022 pentru AN 2022</t>
  </si>
  <si>
    <t>Contractat la 29.11.2022 pentru AN 2022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</si>
</sst>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4"/>
      <name val="Arial"/>
      <family val="2"/>
    </font>
    <font>
      <sz val="10"/>
      <color indexed="2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3" fillId="0" borderId="0">
      <alignment/>
      <protection/>
    </xf>
    <xf numFmtId="41" fontId="1" fillId="0" borderId="0" applyFont="0" applyFill="0" applyBorder="0" applyAlignment="0" applyProtection="0"/>
    <xf numFmtId="3" fontId="3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3" fontId="3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10" xfId="42" applyNumberFormat="1" applyFont="1" applyBorder="1" applyAlignment="1">
      <alignment horizontal="center" vertical="center" wrapText="1"/>
      <protection/>
    </xf>
    <xf numFmtId="0" fontId="4" fillId="0" borderId="10" xfId="42" applyNumberFormat="1" applyFont="1" applyBorder="1" applyAlignment="1">
      <alignment horizontal="left" vertical="center" wrapText="1"/>
      <protection/>
    </xf>
    <xf numFmtId="4" fontId="5" fillId="0" borderId="10" xfId="0" applyNumberFormat="1" applyFont="1" applyBorder="1" applyAlignment="1">
      <alignment/>
    </xf>
    <xf numFmtId="4" fontId="6" fillId="0" borderId="10" xfId="42" applyFont="1" applyBorder="1" applyAlignment="1">
      <alignment horizontal="center" vertical="center" wrapText="1"/>
      <protection/>
    </xf>
    <xf numFmtId="0" fontId="4" fillId="0" borderId="10" xfId="42" applyNumberFormat="1" applyFont="1" applyBorder="1" applyAlignment="1">
      <alignment horizontal="center" vertical="center"/>
      <protection/>
    </xf>
    <xf numFmtId="3" fontId="5" fillId="33" borderId="10" xfId="59" applyNumberFormat="1" applyFont="1" applyFill="1" applyBorder="1" applyAlignment="1">
      <alignment horizontal="left" vertical="center" wrapText="1"/>
      <protection/>
    </xf>
    <xf numFmtId="3" fontId="5" fillId="33" borderId="10" xfId="57" applyNumberFormat="1" applyFont="1" applyFill="1" applyBorder="1" applyAlignment="1">
      <alignment horizontal="left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11" xfId="57"/>
    <cellStyle name="Normal 2" xfId="58"/>
    <cellStyle name="Normal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83.7109375" style="2" customWidth="1"/>
    <col min="2" max="2" width="19.8515625" style="2" bestFit="1" customWidth="1"/>
    <col min="3" max="16384" width="9.140625" style="2" customWidth="1"/>
  </cols>
  <sheetData>
    <row r="2" ht="18">
      <c r="A2" s="1" t="s">
        <v>19</v>
      </c>
    </row>
    <row r="3" ht="18">
      <c r="A3" s="3"/>
    </row>
    <row r="5" spans="1:2" ht="51.75" customHeight="1">
      <c r="A5" s="8" t="s">
        <v>0</v>
      </c>
      <c r="B5" s="4" t="s">
        <v>18</v>
      </c>
    </row>
    <row r="6" spans="1:2" ht="15">
      <c r="A6" s="9" t="s">
        <v>2</v>
      </c>
      <c r="B6" s="6">
        <v>7406136.75</v>
      </c>
    </row>
    <row r="7" spans="1:2" ht="15">
      <c r="A7" s="9" t="s">
        <v>3</v>
      </c>
      <c r="B7" s="6">
        <v>1297897.6099999999</v>
      </c>
    </row>
    <row r="8" spans="1:2" ht="15">
      <c r="A8" s="9" t="s">
        <v>4</v>
      </c>
      <c r="B8" s="6">
        <v>1291941.1199999999</v>
      </c>
    </row>
    <row r="9" spans="1:2" ht="15">
      <c r="A9" s="9" t="s">
        <v>5</v>
      </c>
      <c r="B9" s="6">
        <v>3239150.02</v>
      </c>
    </row>
    <row r="10" spans="1:2" ht="15">
      <c r="A10" s="9" t="s">
        <v>6</v>
      </c>
      <c r="B10" s="6">
        <v>364104.77999999997</v>
      </c>
    </row>
    <row r="11" spans="1:2" ht="15">
      <c r="A11" s="9" t="s">
        <v>7</v>
      </c>
      <c r="B11" s="6">
        <v>1399239.26</v>
      </c>
    </row>
    <row r="12" spans="1:2" ht="15">
      <c r="A12" s="9" t="s">
        <v>8</v>
      </c>
      <c r="B12" s="6">
        <v>465962.74</v>
      </c>
    </row>
    <row r="13" spans="1:2" ht="15">
      <c r="A13" s="9" t="s">
        <v>9</v>
      </c>
      <c r="B13" s="6">
        <v>1056818.06</v>
      </c>
    </row>
    <row r="14" spans="1:2" ht="15">
      <c r="A14" s="9" t="s">
        <v>10</v>
      </c>
      <c r="B14" s="6">
        <v>418620.55000000005</v>
      </c>
    </row>
    <row r="15" spans="1:2" ht="15">
      <c r="A15" s="9" t="s">
        <v>11</v>
      </c>
      <c r="B15" s="6">
        <v>365571.91</v>
      </c>
    </row>
    <row r="16" spans="1:2" ht="15">
      <c r="A16" s="9" t="s">
        <v>12</v>
      </c>
      <c r="B16" s="6">
        <v>191001.96</v>
      </c>
    </row>
    <row r="17" spans="1:2" ht="15">
      <c r="A17" s="9" t="s">
        <v>13</v>
      </c>
      <c r="B17" s="6">
        <v>161401.21</v>
      </c>
    </row>
    <row r="18" spans="1:2" ht="15">
      <c r="A18" s="9" t="s">
        <v>14</v>
      </c>
      <c r="B18" s="6">
        <v>180303.91</v>
      </c>
    </row>
    <row r="19" spans="1:2" ht="15">
      <c r="A19" s="9" t="s">
        <v>15</v>
      </c>
      <c r="B19" s="6">
        <v>163241.04</v>
      </c>
    </row>
    <row r="20" spans="1:2" ht="15">
      <c r="A20" s="10" t="s">
        <v>16</v>
      </c>
      <c r="B20" s="6">
        <v>259874.04</v>
      </c>
    </row>
    <row r="21" spans="1:2" ht="15">
      <c r="A21" s="10" t="s">
        <v>17</v>
      </c>
      <c r="B21" s="6">
        <v>215734.59999999998</v>
      </c>
    </row>
    <row r="22" spans="1:2" ht="15.75">
      <c r="A22" s="5" t="s">
        <v>1</v>
      </c>
      <c r="B22" s="7">
        <f>SUM(B6:B21)</f>
        <v>18476999.56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22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83.7109375" style="2" customWidth="1"/>
    <col min="2" max="2" width="21.00390625" style="2" customWidth="1"/>
    <col min="3" max="16384" width="9.140625" style="2" customWidth="1"/>
  </cols>
  <sheetData>
    <row r="2" ht="18">
      <c r="A2" s="1" t="s">
        <v>19</v>
      </c>
    </row>
    <row r="3" ht="18">
      <c r="A3" s="3"/>
    </row>
    <row r="5" spans="1:2" ht="51.75" customHeight="1">
      <c r="A5" s="8" t="s">
        <v>0</v>
      </c>
      <c r="B5" s="4" t="s">
        <v>28</v>
      </c>
    </row>
    <row r="6" spans="1:2" ht="15">
      <c r="A6" s="9" t="s">
        <v>2</v>
      </c>
      <c r="B6" s="6">
        <v>94956171.48000002</v>
      </c>
    </row>
    <row r="7" spans="1:2" ht="15">
      <c r="A7" s="9" t="s">
        <v>3</v>
      </c>
      <c r="B7" s="6">
        <v>17520370.449999996</v>
      </c>
    </row>
    <row r="8" spans="1:2" ht="15">
      <c r="A8" s="9" t="s">
        <v>4</v>
      </c>
      <c r="B8" s="6">
        <v>17798739.849999998</v>
      </c>
    </row>
    <row r="9" spans="1:2" ht="15">
      <c r="A9" s="9" t="s">
        <v>5</v>
      </c>
      <c r="B9" s="6">
        <v>45315197.85</v>
      </c>
    </row>
    <row r="10" spans="1:2" ht="15">
      <c r="A10" s="9" t="s">
        <v>6</v>
      </c>
      <c r="B10" s="6">
        <v>4234257.390000001</v>
      </c>
    </row>
    <row r="11" spans="1:2" ht="15">
      <c r="A11" s="9" t="s">
        <v>7</v>
      </c>
      <c r="B11" s="6">
        <v>17082990.143000003</v>
      </c>
    </row>
    <row r="12" spans="1:2" ht="15">
      <c r="A12" s="9" t="s">
        <v>8</v>
      </c>
      <c r="B12" s="6">
        <v>6174244.33</v>
      </c>
    </row>
    <row r="13" spans="1:2" ht="15">
      <c r="A13" s="9" t="s">
        <v>9</v>
      </c>
      <c r="B13" s="6">
        <v>10924674.496</v>
      </c>
    </row>
    <row r="14" spans="1:2" ht="15">
      <c r="A14" s="9" t="s">
        <v>10</v>
      </c>
      <c r="B14" s="6">
        <v>5784293.7299999995</v>
      </c>
    </row>
    <row r="15" spans="1:2" ht="15">
      <c r="A15" s="9" t="s">
        <v>11</v>
      </c>
      <c r="B15" s="6">
        <v>3913287.6900000004</v>
      </c>
    </row>
    <row r="16" spans="1:2" ht="15">
      <c r="A16" s="9" t="s">
        <v>12</v>
      </c>
      <c r="B16" s="6">
        <v>2273887.84</v>
      </c>
    </row>
    <row r="17" spans="1:2" ht="15">
      <c r="A17" s="9" t="s">
        <v>13</v>
      </c>
      <c r="B17" s="6">
        <v>2016334.9299999997</v>
      </c>
    </row>
    <row r="18" spans="1:2" ht="15">
      <c r="A18" s="9" t="s">
        <v>14</v>
      </c>
      <c r="B18" s="6">
        <v>2832408.01</v>
      </c>
    </row>
    <row r="19" spans="1:2" ht="15">
      <c r="A19" s="9" t="s">
        <v>15</v>
      </c>
      <c r="B19" s="6">
        <v>2139137.94</v>
      </c>
    </row>
    <row r="20" spans="1:2" ht="15">
      <c r="A20" s="10" t="s">
        <v>16</v>
      </c>
      <c r="B20" s="6">
        <v>2828371.5200000005</v>
      </c>
    </row>
    <row r="21" spans="1:2" ht="15">
      <c r="A21" s="10" t="s">
        <v>17</v>
      </c>
      <c r="B21" s="6">
        <v>1137603.59</v>
      </c>
    </row>
    <row r="22" spans="1:2" ht="15.75">
      <c r="A22" s="5" t="s">
        <v>1</v>
      </c>
      <c r="B22" s="7">
        <f>SUM(B6:B21)</f>
        <v>236931971.239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22"/>
  <sheetViews>
    <sheetView zoomScalePageLayoutView="0" workbookViewId="0" topLeftCell="A1">
      <selection activeCell="D1" sqref="D1:D16384"/>
    </sheetView>
  </sheetViews>
  <sheetFormatPr defaultColWidth="9.140625" defaultRowHeight="12.75"/>
  <cols>
    <col min="1" max="1" width="83.7109375" style="2" customWidth="1"/>
    <col min="2" max="2" width="19.8515625" style="2" bestFit="1" customWidth="1"/>
    <col min="3" max="16384" width="9.140625" style="2" customWidth="1"/>
  </cols>
  <sheetData>
    <row r="2" ht="18">
      <c r="A2" s="1" t="s">
        <v>19</v>
      </c>
    </row>
    <row r="3" ht="18">
      <c r="A3" s="3"/>
    </row>
    <row r="5" spans="1:2" ht="51.75" customHeight="1">
      <c r="A5" s="8" t="s">
        <v>0</v>
      </c>
      <c r="B5" s="4" t="s">
        <v>20</v>
      </c>
    </row>
    <row r="6" spans="1:2" ht="15">
      <c r="A6" s="9" t="s">
        <v>2</v>
      </c>
      <c r="B6" s="6">
        <v>7406140.06</v>
      </c>
    </row>
    <row r="7" spans="1:2" ht="15">
      <c r="A7" s="9" t="s">
        <v>3</v>
      </c>
      <c r="B7" s="6">
        <v>1329662.23</v>
      </c>
    </row>
    <row r="8" spans="1:2" ht="15">
      <c r="A8" s="9" t="s">
        <v>4</v>
      </c>
      <c r="B8" s="6">
        <v>1450507.87</v>
      </c>
    </row>
    <row r="9" spans="1:2" ht="15">
      <c r="A9" s="9" t="s">
        <v>5</v>
      </c>
      <c r="B9" s="6">
        <v>3239145.75</v>
      </c>
    </row>
    <row r="10" spans="1:2" ht="15">
      <c r="A10" s="9" t="s">
        <v>6</v>
      </c>
      <c r="B10" s="6">
        <v>364104.77999999997</v>
      </c>
    </row>
    <row r="11" spans="1:2" ht="15">
      <c r="A11" s="9" t="s">
        <v>7</v>
      </c>
      <c r="B11" s="6">
        <v>1399239.26</v>
      </c>
    </row>
    <row r="12" spans="1:2" ht="15">
      <c r="A12" s="9" t="s">
        <v>8</v>
      </c>
      <c r="B12" s="6">
        <v>465962.74</v>
      </c>
    </row>
    <row r="13" spans="1:2" ht="15">
      <c r="A13" s="9" t="s">
        <v>9</v>
      </c>
      <c r="B13" s="6">
        <v>1056818.06</v>
      </c>
    </row>
    <row r="14" spans="1:2" ht="15">
      <c r="A14" s="9" t="s">
        <v>10</v>
      </c>
      <c r="B14" s="6">
        <v>418620.55000000005</v>
      </c>
    </row>
    <row r="15" spans="1:2" ht="15">
      <c r="A15" s="9" t="s">
        <v>11</v>
      </c>
      <c r="B15" s="6">
        <v>365571.91</v>
      </c>
    </row>
    <row r="16" spans="1:2" ht="15">
      <c r="A16" s="9" t="s">
        <v>12</v>
      </c>
      <c r="B16" s="6">
        <v>191001.96</v>
      </c>
    </row>
    <row r="17" spans="1:2" ht="15">
      <c r="A17" s="9" t="s">
        <v>13</v>
      </c>
      <c r="B17" s="6">
        <v>161401.21</v>
      </c>
    </row>
    <row r="18" spans="1:2" ht="15">
      <c r="A18" s="9" t="s">
        <v>14</v>
      </c>
      <c r="B18" s="6">
        <v>180303.91</v>
      </c>
    </row>
    <row r="19" spans="1:2" ht="15">
      <c r="A19" s="9" t="s">
        <v>15</v>
      </c>
      <c r="B19" s="6">
        <v>163241.04</v>
      </c>
    </row>
    <row r="20" spans="1:2" ht="15">
      <c r="A20" s="10" t="s">
        <v>16</v>
      </c>
      <c r="B20" s="6">
        <v>259874.04</v>
      </c>
    </row>
    <row r="21" spans="1:2" ht="15">
      <c r="A21" s="10" t="s">
        <v>17</v>
      </c>
      <c r="B21" s="6">
        <v>215734.59999999998</v>
      </c>
    </row>
    <row r="22" spans="1:2" ht="15.75">
      <c r="A22" s="5" t="s">
        <v>1</v>
      </c>
      <c r="B22" s="7">
        <f>SUM(B6:B21)</f>
        <v>18667329.970000003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2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83.7109375" style="2" customWidth="1"/>
    <col min="2" max="2" width="21.00390625" style="2" customWidth="1"/>
    <col min="3" max="16384" width="9.140625" style="2" customWidth="1"/>
  </cols>
  <sheetData>
    <row r="2" ht="18">
      <c r="A2" s="1" t="s">
        <v>19</v>
      </c>
    </row>
    <row r="3" ht="18">
      <c r="A3" s="3"/>
    </row>
    <row r="5" spans="1:2" ht="51.75" customHeight="1">
      <c r="A5" s="8" t="s">
        <v>0</v>
      </c>
      <c r="B5" s="4" t="s">
        <v>21</v>
      </c>
    </row>
    <row r="6" spans="1:2" ht="15">
      <c r="A6" s="9" t="s">
        <v>2</v>
      </c>
      <c r="B6" s="6">
        <v>14812280.12</v>
      </c>
    </row>
    <row r="7" spans="1:2" ht="15">
      <c r="A7" s="9" t="s">
        <v>3</v>
      </c>
      <c r="B7" s="6">
        <v>2627555.29</v>
      </c>
    </row>
    <row r="8" spans="1:2" ht="15">
      <c r="A8" s="9" t="s">
        <v>4</v>
      </c>
      <c r="B8" s="6">
        <v>2901015.7300000004</v>
      </c>
    </row>
    <row r="9" spans="1:2" ht="15">
      <c r="A9" s="9" t="s">
        <v>5</v>
      </c>
      <c r="B9" s="6">
        <v>6325823.74</v>
      </c>
    </row>
    <row r="10" spans="1:2" ht="15">
      <c r="A10" s="9" t="s">
        <v>6</v>
      </c>
      <c r="B10" s="6">
        <v>728209.5599999999</v>
      </c>
    </row>
    <row r="11" spans="1:2" ht="15">
      <c r="A11" s="9" t="s">
        <v>7</v>
      </c>
      <c r="B11" s="6">
        <v>2798478.52</v>
      </c>
    </row>
    <row r="12" spans="1:2" ht="15">
      <c r="A12" s="9" t="s">
        <v>8</v>
      </c>
      <c r="B12" s="6">
        <v>931925.48</v>
      </c>
    </row>
    <row r="13" spans="1:2" ht="15">
      <c r="A13" s="9" t="s">
        <v>9</v>
      </c>
      <c r="B13" s="6">
        <v>2113636.12</v>
      </c>
    </row>
    <row r="14" spans="1:2" ht="15">
      <c r="A14" s="9" t="s">
        <v>10</v>
      </c>
      <c r="B14" s="6">
        <v>837241.1000000001</v>
      </c>
    </row>
    <row r="15" spans="1:2" ht="15">
      <c r="A15" s="9" t="s">
        <v>11</v>
      </c>
      <c r="B15" s="6">
        <v>725776.44</v>
      </c>
    </row>
    <row r="16" spans="1:2" ht="15">
      <c r="A16" s="9" t="s">
        <v>12</v>
      </c>
      <c r="B16" s="6">
        <v>382003.92</v>
      </c>
    </row>
    <row r="17" spans="1:2" ht="15">
      <c r="A17" s="9" t="s">
        <v>13</v>
      </c>
      <c r="B17" s="6">
        <v>322802.42</v>
      </c>
    </row>
    <row r="18" spans="1:2" ht="15">
      <c r="A18" s="9" t="s">
        <v>14</v>
      </c>
      <c r="B18" s="6">
        <v>360607.82</v>
      </c>
    </row>
    <row r="19" spans="1:2" ht="15">
      <c r="A19" s="9" t="s">
        <v>15</v>
      </c>
      <c r="B19" s="6">
        <v>326482.08</v>
      </c>
    </row>
    <row r="20" spans="1:2" ht="15">
      <c r="A20" s="10" t="s">
        <v>16</v>
      </c>
      <c r="B20" s="6">
        <v>519748.08</v>
      </c>
    </row>
    <row r="21" spans="1:2" ht="15">
      <c r="A21" s="10" t="s">
        <v>17</v>
      </c>
      <c r="B21" s="6">
        <v>431469.19999999995</v>
      </c>
    </row>
    <row r="22" spans="1:2" ht="15.75">
      <c r="A22" s="5" t="s">
        <v>1</v>
      </c>
      <c r="B22" s="7">
        <f>SUM(B6:B21)</f>
        <v>37145055.620000005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22"/>
  <sheetViews>
    <sheetView zoomScalePageLayoutView="0" workbookViewId="0" topLeftCell="A1">
      <selection activeCell="D1" sqref="D1:D16384"/>
    </sheetView>
  </sheetViews>
  <sheetFormatPr defaultColWidth="9.140625" defaultRowHeight="12.75"/>
  <cols>
    <col min="1" max="1" width="83.7109375" style="2" customWidth="1"/>
    <col min="2" max="2" width="21.00390625" style="2" customWidth="1"/>
    <col min="3" max="16384" width="9.140625" style="2" customWidth="1"/>
  </cols>
  <sheetData>
    <row r="2" ht="18">
      <c r="A2" s="1" t="s">
        <v>19</v>
      </c>
    </row>
    <row r="3" ht="18">
      <c r="A3" s="3"/>
    </row>
    <row r="5" spans="1:2" ht="51.75" customHeight="1">
      <c r="A5" s="8" t="s">
        <v>0</v>
      </c>
      <c r="B5" s="4" t="s">
        <v>22</v>
      </c>
    </row>
    <row r="6" spans="1:2" ht="15">
      <c r="A6" s="9" t="s">
        <v>2</v>
      </c>
      <c r="B6" s="6">
        <v>22265029.639999997</v>
      </c>
    </row>
    <row r="7" spans="1:2" ht="15">
      <c r="A7" s="9" t="s">
        <v>3</v>
      </c>
      <c r="B7" s="6">
        <v>4072034.3599999994</v>
      </c>
    </row>
    <row r="8" spans="1:2" ht="15">
      <c r="A8" s="9" t="s">
        <v>4</v>
      </c>
      <c r="B8" s="6">
        <v>4589780.490000001</v>
      </c>
    </row>
    <row r="9" spans="1:2" ht="15">
      <c r="A9" s="9" t="s">
        <v>5</v>
      </c>
      <c r="B9" s="6">
        <v>10079705.98</v>
      </c>
    </row>
    <row r="10" spans="1:2" ht="15">
      <c r="A10" s="9" t="s">
        <v>6</v>
      </c>
      <c r="B10" s="6">
        <v>1077217.02</v>
      </c>
    </row>
    <row r="11" spans="1:2" ht="15">
      <c r="A11" s="9" t="s">
        <v>7</v>
      </c>
      <c r="B11" s="6">
        <v>4163025.42</v>
      </c>
    </row>
    <row r="12" spans="1:2" ht="15">
      <c r="A12" s="9" t="s">
        <v>8</v>
      </c>
      <c r="B12" s="6">
        <v>1400012.31</v>
      </c>
    </row>
    <row r="13" spans="1:2" ht="15">
      <c r="A13" s="9" t="s">
        <v>9</v>
      </c>
      <c r="B13" s="6">
        <v>2942492.55</v>
      </c>
    </row>
    <row r="14" spans="1:2" ht="15">
      <c r="A14" s="9" t="s">
        <v>10</v>
      </c>
      <c r="B14" s="6">
        <v>1346947.79</v>
      </c>
    </row>
    <row r="15" spans="1:2" ht="15">
      <c r="A15" s="9" t="s">
        <v>11</v>
      </c>
      <c r="B15" s="6">
        <v>1005863.0399999999</v>
      </c>
    </row>
    <row r="16" spans="1:2" ht="15">
      <c r="A16" s="9" t="s">
        <v>12</v>
      </c>
      <c r="B16" s="6">
        <v>573005.88</v>
      </c>
    </row>
    <row r="17" spans="1:2" ht="15">
      <c r="A17" s="9" t="s">
        <v>13</v>
      </c>
      <c r="B17" s="6">
        <v>484203.63</v>
      </c>
    </row>
    <row r="18" spans="1:2" ht="15">
      <c r="A18" s="9" t="s">
        <v>14</v>
      </c>
      <c r="B18" s="6">
        <v>544594.6200000001</v>
      </c>
    </row>
    <row r="19" spans="1:2" ht="15">
      <c r="A19" s="9" t="s">
        <v>15</v>
      </c>
      <c r="B19" s="6">
        <v>489723.12</v>
      </c>
    </row>
    <row r="20" spans="1:2" ht="15">
      <c r="A20" s="10" t="s">
        <v>16</v>
      </c>
      <c r="B20" s="6">
        <v>735804.8400000001</v>
      </c>
    </row>
    <row r="21" spans="1:2" ht="15">
      <c r="A21" s="10" t="s">
        <v>17</v>
      </c>
      <c r="B21" s="6">
        <v>462207.51</v>
      </c>
    </row>
    <row r="22" spans="1:2" ht="15.75">
      <c r="A22" s="5" t="s">
        <v>1</v>
      </c>
      <c r="B22" s="7">
        <f>SUM(B6:B21)</f>
        <v>56231648.2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2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83.7109375" style="2" customWidth="1"/>
    <col min="2" max="2" width="21.00390625" style="2" customWidth="1"/>
    <col min="3" max="16384" width="9.140625" style="2" customWidth="1"/>
  </cols>
  <sheetData>
    <row r="2" ht="18">
      <c r="A2" s="1" t="s">
        <v>19</v>
      </c>
    </row>
    <row r="3" ht="18">
      <c r="A3" s="3"/>
    </row>
    <row r="5" spans="1:2" ht="51.75" customHeight="1">
      <c r="A5" s="8" t="s">
        <v>0</v>
      </c>
      <c r="B5" s="4" t="s">
        <v>23</v>
      </c>
    </row>
    <row r="6" spans="1:2" ht="15">
      <c r="A6" s="9" t="s">
        <v>2</v>
      </c>
      <c r="B6" s="6">
        <v>30064901.740000002</v>
      </c>
    </row>
    <row r="7" spans="1:2" ht="15">
      <c r="A7" s="9" t="s">
        <v>3</v>
      </c>
      <c r="B7" s="6">
        <v>5331330.380999999</v>
      </c>
    </row>
    <row r="8" spans="1:2" ht="15">
      <c r="A8" s="9" t="s">
        <v>4</v>
      </c>
      <c r="B8" s="6">
        <v>6614657.360000001</v>
      </c>
    </row>
    <row r="9" spans="1:2" ht="15">
      <c r="A9" s="9" t="s">
        <v>5</v>
      </c>
      <c r="B9" s="6">
        <v>14679372.319999998</v>
      </c>
    </row>
    <row r="10" spans="1:2" ht="15">
      <c r="A10" s="9" t="s">
        <v>6</v>
      </c>
      <c r="B10" s="6">
        <v>1382061.9</v>
      </c>
    </row>
    <row r="11" spans="1:2" ht="15">
      <c r="A11" s="9" t="s">
        <v>7</v>
      </c>
      <c r="B11" s="6">
        <v>5564689.929999999</v>
      </c>
    </row>
    <row r="12" spans="1:2" ht="15">
      <c r="A12" s="9" t="s">
        <v>8</v>
      </c>
      <c r="B12" s="6">
        <v>1948171.33</v>
      </c>
    </row>
    <row r="13" spans="1:2" ht="15">
      <c r="A13" s="9" t="s">
        <v>9</v>
      </c>
      <c r="B13" s="6">
        <v>3501022.44</v>
      </c>
    </row>
    <row r="14" spans="1:2" ht="15">
      <c r="A14" s="9" t="s">
        <v>10</v>
      </c>
      <c r="B14" s="6">
        <v>1880034.12</v>
      </c>
    </row>
    <row r="15" spans="1:2" ht="15">
      <c r="A15" s="9" t="s">
        <v>11</v>
      </c>
      <c r="B15" s="6">
        <v>1300505.21</v>
      </c>
    </row>
    <row r="16" spans="1:2" ht="15">
      <c r="A16" s="9" t="s">
        <v>12</v>
      </c>
      <c r="B16" s="6">
        <v>764007.84</v>
      </c>
    </row>
    <row r="17" spans="1:2" ht="15">
      <c r="A17" s="9" t="s">
        <v>13</v>
      </c>
      <c r="B17" s="6">
        <v>645604.84</v>
      </c>
    </row>
    <row r="18" spans="1:2" ht="15">
      <c r="A18" s="9" t="s">
        <v>14</v>
      </c>
      <c r="B18" s="6">
        <v>799279.0800000001</v>
      </c>
    </row>
    <row r="19" spans="1:2" ht="15">
      <c r="A19" s="9" t="s">
        <v>15</v>
      </c>
      <c r="B19" s="6">
        <v>652964.16</v>
      </c>
    </row>
    <row r="20" spans="1:2" ht="15">
      <c r="A20" s="10" t="s">
        <v>16</v>
      </c>
      <c r="B20" s="6">
        <v>920621.8400000001</v>
      </c>
    </row>
    <row r="21" spans="1:2" ht="15">
      <c r="A21" s="10" t="s">
        <v>17</v>
      </c>
      <c r="B21" s="6">
        <v>393824.75000000006</v>
      </c>
    </row>
    <row r="22" spans="1:2" ht="15.75">
      <c r="A22" s="5" t="s">
        <v>1</v>
      </c>
      <c r="B22" s="7">
        <f>SUM(B6:B21)</f>
        <v>76443049.241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2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83.7109375" style="2" customWidth="1"/>
    <col min="2" max="2" width="21.00390625" style="2" customWidth="1"/>
    <col min="3" max="16384" width="9.140625" style="2" customWidth="1"/>
  </cols>
  <sheetData>
    <row r="2" ht="18">
      <c r="A2" s="1" t="s">
        <v>19</v>
      </c>
    </row>
    <row r="3" ht="18">
      <c r="A3" s="3"/>
    </row>
    <row r="5" spans="1:2" ht="51.75" customHeight="1">
      <c r="A5" s="8" t="s">
        <v>0</v>
      </c>
      <c r="B5" s="4" t="s">
        <v>24</v>
      </c>
    </row>
    <row r="6" spans="1:2" ht="15">
      <c r="A6" s="9" t="s">
        <v>2</v>
      </c>
      <c r="B6" s="6">
        <v>70018633.97999999</v>
      </c>
    </row>
    <row r="7" spans="1:2" ht="15">
      <c r="A7" s="9" t="s">
        <v>3</v>
      </c>
      <c r="B7" s="6">
        <v>13388956.469999999</v>
      </c>
    </row>
    <row r="8" spans="1:2" ht="15">
      <c r="A8" s="9" t="s">
        <v>4</v>
      </c>
      <c r="B8" s="6">
        <v>13747644.030000001</v>
      </c>
    </row>
    <row r="9" spans="1:2" ht="15">
      <c r="A9" s="9" t="s">
        <v>5</v>
      </c>
      <c r="B9" s="6">
        <v>33325835.400000006</v>
      </c>
    </row>
    <row r="10" spans="1:2" ht="15">
      <c r="A10" s="9" t="s">
        <v>6</v>
      </c>
      <c r="B10" s="6">
        <v>2949347.32</v>
      </c>
    </row>
    <row r="11" spans="1:2" ht="15">
      <c r="A11" s="9" t="s">
        <v>7</v>
      </c>
      <c r="B11" s="6">
        <v>12729132.43</v>
      </c>
    </row>
    <row r="12" spans="1:2" ht="15">
      <c r="A12" s="9" t="s">
        <v>8</v>
      </c>
      <c r="B12" s="6">
        <v>4535857.44</v>
      </c>
    </row>
    <row r="13" spans="1:2" ht="15">
      <c r="A13" s="9" t="s">
        <v>9</v>
      </c>
      <c r="B13" s="6">
        <v>7515893.19</v>
      </c>
    </row>
    <row r="14" spans="1:2" ht="15">
      <c r="A14" s="9" t="s">
        <v>10</v>
      </c>
      <c r="B14" s="6">
        <v>4373473.68</v>
      </c>
    </row>
    <row r="15" spans="1:2" ht="15">
      <c r="A15" s="9" t="s">
        <v>11</v>
      </c>
      <c r="B15" s="6">
        <v>3010248.2500000005</v>
      </c>
    </row>
    <row r="16" spans="1:2" ht="15">
      <c r="A16" s="9" t="s">
        <v>12</v>
      </c>
      <c r="B16" s="6">
        <v>1719857.64</v>
      </c>
    </row>
    <row r="17" spans="1:2" ht="15">
      <c r="A17" s="9" t="s">
        <v>13</v>
      </c>
      <c r="B17" s="6">
        <v>1453000.89</v>
      </c>
    </row>
    <row r="18" spans="1:2" ht="15">
      <c r="A18" s="9" t="s">
        <v>14</v>
      </c>
      <c r="B18" s="6">
        <v>2082062.3699999996</v>
      </c>
    </row>
    <row r="19" spans="1:2" ht="15">
      <c r="A19" s="9" t="s">
        <v>15</v>
      </c>
      <c r="B19" s="6">
        <v>1470009.36</v>
      </c>
    </row>
    <row r="20" spans="1:2" ht="15">
      <c r="A20" s="10" t="s">
        <v>16</v>
      </c>
      <c r="B20" s="6">
        <v>2193063.9800000004</v>
      </c>
    </row>
    <row r="21" spans="1:2" ht="15">
      <c r="A21" s="10" t="s">
        <v>17</v>
      </c>
      <c r="B21" s="6">
        <v>1090594.2100000002</v>
      </c>
    </row>
    <row r="22" spans="1:2" ht="15.75">
      <c r="A22" s="5" t="s">
        <v>1</v>
      </c>
      <c r="B22" s="7">
        <f>SUM(B6:B21)</f>
        <v>175603610.64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2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83.7109375" style="2" customWidth="1"/>
    <col min="2" max="2" width="21.00390625" style="2" customWidth="1"/>
    <col min="3" max="16384" width="9.140625" style="2" customWidth="1"/>
  </cols>
  <sheetData>
    <row r="2" ht="18">
      <c r="A2" s="1" t="s">
        <v>19</v>
      </c>
    </row>
    <row r="3" ht="18">
      <c r="A3" s="3"/>
    </row>
    <row r="5" spans="1:2" ht="51.75" customHeight="1">
      <c r="A5" s="8" t="s">
        <v>0</v>
      </c>
      <c r="B5" s="4" t="s">
        <v>25</v>
      </c>
    </row>
    <row r="6" spans="1:2" ht="15">
      <c r="A6" s="9" t="s">
        <v>2</v>
      </c>
      <c r="B6" s="6">
        <v>69978971.36999999</v>
      </c>
    </row>
    <row r="7" spans="1:2" ht="15">
      <c r="A7" s="9" t="s">
        <v>3</v>
      </c>
      <c r="B7" s="6">
        <v>13388329.469999999</v>
      </c>
    </row>
    <row r="8" spans="1:2" ht="15">
      <c r="A8" s="9" t="s">
        <v>4</v>
      </c>
      <c r="B8" s="6">
        <v>14061016.780000001</v>
      </c>
    </row>
    <row r="9" spans="1:2" ht="15">
      <c r="A9" s="9" t="s">
        <v>5</v>
      </c>
      <c r="B9" s="6">
        <v>33274518.810000002</v>
      </c>
    </row>
    <row r="10" spans="1:2" ht="15">
      <c r="A10" s="9" t="s">
        <v>6</v>
      </c>
      <c r="B10" s="6">
        <v>3111243.9099999997</v>
      </c>
    </row>
    <row r="11" spans="1:2" ht="15">
      <c r="A11" s="9" t="s">
        <v>7</v>
      </c>
      <c r="B11" s="6">
        <v>12722763.879999999</v>
      </c>
    </row>
    <row r="12" spans="1:2" ht="15">
      <c r="A12" s="9" t="s">
        <v>8</v>
      </c>
      <c r="B12" s="6">
        <v>4587902.230000001</v>
      </c>
    </row>
    <row r="13" spans="1:2" ht="15">
      <c r="A13" s="9" t="s">
        <v>9</v>
      </c>
      <c r="B13" s="6">
        <v>7548296.900000001</v>
      </c>
    </row>
    <row r="14" spans="1:2" ht="15">
      <c r="A14" s="9" t="s">
        <v>10</v>
      </c>
      <c r="B14" s="6">
        <v>4373473.68</v>
      </c>
    </row>
    <row r="15" spans="1:2" ht="15">
      <c r="A15" s="9" t="s">
        <v>11</v>
      </c>
      <c r="B15" s="6">
        <v>3123696.8400000003</v>
      </c>
    </row>
    <row r="16" spans="1:2" ht="15">
      <c r="A16" s="9" t="s">
        <v>12</v>
      </c>
      <c r="B16" s="6">
        <v>1719857.64</v>
      </c>
    </row>
    <row r="17" spans="1:2" ht="15">
      <c r="A17" s="9" t="s">
        <v>13</v>
      </c>
      <c r="B17" s="6">
        <v>1453000.89</v>
      </c>
    </row>
    <row r="18" spans="1:2" ht="15">
      <c r="A18" s="9" t="s">
        <v>14</v>
      </c>
      <c r="B18" s="6">
        <v>2082171.4699999997</v>
      </c>
    </row>
    <row r="19" spans="1:2" ht="15">
      <c r="A19" s="9" t="s">
        <v>15</v>
      </c>
      <c r="B19" s="6">
        <v>1470009.36</v>
      </c>
    </row>
    <row r="20" spans="1:2" ht="15">
      <c r="A20" s="10" t="s">
        <v>16</v>
      </c>
      <c r="B20" s="6">
        <v>2193063.9800000004</v>
      </c>
    </row>
    <row r="21" spans="1:2" ht="15">
      <c r="A21" s="10" t="s">
        <v>17</v>
      </c>
      <c r="B21" s="6">
        <v>998452.65</v>
      </c>
    </row>
    <row r="22" spans="1:2" ht="15.75">
      <c r="A22" s="5" t="s">
        <v>1</v>
      </c>
      <c r="B22" s="7">
        <f>SUM(B6:B21)</f>
        <v>176086769.85999998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B22"/>
  <sheetViews>
    <sheetView zoomScalePageLayoutView="0" workbookViewId="0" topLeftCell="A1">
      <selection activeCell="D1" sqref="D1:D16384"/>
    </sheetView>
  </sheetViews>
  <sheetFormatPr defaultColWidth="9.140625" defaultRowHeight="12.75"/>
  <cols>
    <col min="1" max="1" width="83.7109375" style="2" customWidth="1"/>
    <col min="2" max="2" width="21.00390625" style="2" customWidth="1"/>
    <col min="3" max="16384" width="9.140625" style="2" customWidth="1"/>
  </cols>
  <sheetData>
    <row r="2" ht="18">
      <c r="A2" s="1" t="s">
        <v>19</v>
      </c>
    </row>
    <row r="3" ht="18">
      <c r="A3" s="3"/>
    </row>
    <row r="5" spans="1:2" ht="51.75" customHeight="1">
      <c r="A5" s="8" t="s">
        <v>0</v>
      </c>
      <c r="B5" s="4" t="s">
        <v>26</v>
      </c>
    </row>
    <row r="6" spans="1:2" ht="15">
      <c r="A6" s="9" t="s">
        <v>2</v>
      </c>
      <c r="B6" s="6">
        <v>70867292.32999998</v>
      </c>
    </row>
    <row r="7" spans="1:2" ht="15">
      <c r="A7" s="9" t="s">
        <v>3</v>
      </c>
      <c r="B7" s="6">
        <v>13388101.469999999</v>
      </c>
    </row>
    <row r="8" spans="1:2" ht="15">
      <c r="A8" s="9" t="s">
        <v>4</v>
      </c>
      <c r="B8" s="6">
        <v>14059332.06</v>
      </c>
    </row>
    <row r="9" spans="1:2" ht="15">
      <c r="A9" s="9" t="s">
        <v>5</v>
      </c>
      <c r="B9" s="6">
        <v>33673588.36000001</v>
      </c>
    </row>
    <row r="10" spans="1:2" ht="15">
      <c r="A10" s="9" t="s">
        <v>6</v>
      </c>
      <c r="B10" s="6">
        <v>3111243.9099999997</v>
      </c>
    </row>
    <row r="11" spans="1:2" ht="15">
      <c r="A11" s="9" t="s">
        <v>7</v>
      </c>
      <c r="B11" s="6">
        <v>12806349.77</v>
      </c>
    </row>
    <row r="12" spans="1:2" ht="15">
      <c r="A12" s="9" t="s">
        <v>8</v>
      </c>
      <c r="B12" s="6">
        <v>4672814.690000001</v>
      </c>
    </row>
    <row r="13" spans="1:2" ht="15">
      <c r="A13" s="9" t="s">
        <v>9</v>
      </c>
      <c r="B13" s="6">
        <v>7687768.800000001</v>
      </c>
    </row>
    <row r="14" spans="1:2" ht="15">
      <c r="A14" s="9" t="s">
        <v>10</v>
      </c>
      <c r="B14" s="6">
        <v>4391301.2</v>
      </c>
    </row>
    <row r="15" spans="1:2" ht="15">
      <c r="A15" s="9" t="s">
        <v>11</v>
      </c>
      <c r="B15" s="6">
        <v>3123696.85</v>
      </c>
    </row>
    <row r="16" spans="1:2" ht="15">
      <c r="A16" s="9" t="s">
        <v>12</v>
      </c>
      <c r="B16" s="6">
        <v>1719857.64</v>
      </c>
    </row>
    <row r="17" spans="1:2" ht="15">
      <c r="A17" s="9" t="s">
        <v>13</v>
      </c>
      <c r="B17" s="6">
        <v>1453000.89</v>
      </c>
    </row>
    <row r="18" spans="1:2" ht="15">
      <c r="A18" s="9" t="s">
        <v>14</v>
      </c>
      <c r="B18" s="6">
        <v>2089435.39</v>
      </c>
    </row>
    <row r="19" spans="1:2" ht="15">
      <c r="A19" s="9" t="s">
        <v>15</v>
      </c>
      <c r="B19" s="6">
        <v>1475889.36</v>
      </c>
    </row>
    <row r="20" spans="1:2" ht="15">
      <c r="A20" s="10" t="s">
        <v>16</v>
      </c>
      <c r="B20" s="6">
        <v>2193063.9800000004</v>
      </c>
    </row>
    <row r="21" spans="1:2" ht="15">
      <c r="A21" s="10" t="s">
        <v>17</v>
      </c>
      <c r="B21" s="6">
        <v>955096.75</v>
      </c>
    </row>
    <row r="22" spans="1:2" ht="15.75">
      <c r="A22" s="5" t="s">
        <v>1</v>
      </c>
      <c r="B22" s="7">
        <f>SUM(B6:B21)</f>
        <v>177667833.44999996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B2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83.7109375" style="2" customWidth="1"/>
    <col min="2" max="2" width="21.00390625" style="2" customWidth="1"/>
    <col min="3" max="16384" width="9.140625" style="2" customWidth="1"/>
  </cols>
  <sheetData>
    <row r="2" ht="18">
      <c r="A2" s="1" t="s">
        <v>19</v>
      </c>
    </row>
    <row r="3" ht="18">
      <c r="A3" s="3"/>
    </row>
    <row r="5" spans="1:2" ht="51.75" customHeight="1">
      <c r="A5" s="8" t="s">
        <v>0</v>
      </c>
      <c r="B5" s="4" t="s">
        <v>27</v>
      </c>
    </row>
    <row r="6" spans="1:2" ht="15">
      <c r="A6" s="9" t="s">
        <v>2</v>
      </c>
      <c r="B6" s="6">
        <v>86454087.63000003</v>
      </c>
    </row>
    <row r="7" spans="1:2" ht="15">
      <c r="A7" s="9" t="s">
        <v>3</v>
      </c>
      <c r="B7" s="6">
        <v>16172914.54</v>
      </c>
    </row>
    <row r="8" spans="1:2" ht="15">
      <c r="A8" s="9" t="s">
        <v>4</v>
      </c>
      <c r="B8" s="6">
        <v>16697600.400000004</v>
      </c>
    </row>
    <row r="9" spans="1:2" ht="15">
      <c r="A9" s="9" t="s">
        <v>5</v>
      </c>
      <c r="B9" s="6">
        <v>41970017.6</v>
      </c>
    </row>
    <row r="10" spans="1:2" ht="15">
      <c r="A10" s="9" t="s">
        <v>6</v>
      </c>
      <c r="B10" s="6">
        <v>3894055.81</v>
      </c>
    </row>
    <row r="11" spans="1:2" ht="15">
      <c r="A11" s="9" t="s">
        <v>7</v>
      </c>
      <c r="B11" s="6">
        <v>15726397.553</v>
      </c>
    </row>
    <row r="12" spans="1:2" ht="15">
      <c r="A12" s="9" t="s">
        <v>8</v>
      </c>
      <c r="B12" s="6">
        <v>5683800.920000001</v>
      </c>
    </row>
    <row r="13" spans="1:2" ht="15">
      <c r="A13" s="9" t="s">
        <v>9</v>
      </c>
      <c r="B13" s="6">
        <v>9688190.4</v>
      </c>
    </row>
    <row r="14" spans="1:2" ht="15">
      <c r="A14" s="9" t="s">
        <v>10</v>
      </c>
      <c r="B14" s="6">
        <v>5307157.42</v>
      </c>
    </row>
    <row r="15" spans="1:2" ht="15">
      <c r="A15" s="9" t="s">
        <v>11</v>
      </c>
      <c r="B15" s="6">
        <v>3776757.79</v>
      </c>
    </row>
    <row r="16" spans="1:2" ht="15">
      <c r="A16" s="9" t="s">
        <v>12</v>
      </c>
      <c r="B16" s="6">
        <v>2101301.56</v>
      </c>
    </row>
    <row r="17" spans="1:2" ht="15">
      <c r="A17" s="9" t="s">
        <v>13</v>
      </c>
      <c r="B17" s="6">
        <v>1775543.3099999998</v>
      </c>
    </row>
    <row r="18" spans="1:2" ht="15">
      <c r="A18" s="9" t="s">
        <v>14</v>
      </c>
      <c r="B18" s="6">
        <v>2588469.11</v>
      </c>
    </row>
    <row r="19" spans="1:2" ht="15">
      <c r="A19" s="9" t="s">
        <v>15</v>
      </c>
      <c r="B19" s="6">
        <v>1884691.4400000002</v>
      </c>
    </row>
    <row r="20" spans="1:2" ht="15">
      <c r="A20" s="10" t="s">
        <v>16</v>
      </c>
      <c r="B20" s="6">
        <v>2671847.7800000007</v>
      </c>
    </row>
    <row r="21" spans="1:2" ht="15">
      <c r="A21" s="10" t="s">
        <v>17</v>
      </c>
      <c r="B21" s="6">
        <v>1119085.81</v>
      </c>
    </row>
    <row r="22" spans="1:2" ht="15.75">
      <c r="A22" s="5" t="s">
        <v>1</v>
      </c>
      <c r="B22" s="7">
        <f>SUM(B6:B21)</f>
        <v>217511919.073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sps29</cp:lastModifiedBy>
  <dcterms:created xsi:type="dcterms:W3CDTF">2017-02-17T08:16:05Z</dcterms:created>
  <dcterms:modified xsi:type="dcterms:W3CDTF">2022-12-07T15:02:06Z</dcterms:modified>
  <cp:category/>
  <cp:version/>
  <cp:contentType/>
  <cp:contentStatus/>
</cp:coreProperties>
</file>